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Uygulamalı İngilizce Çevirmenlk"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E15" i="1"/>
  <c r="I15" i="1" s="1"/>
</calcChain>
</file>

<file path=xl/sharedStrings.xml><?xml version="1.0" encoding="utf-8"?>
<sst xmlns="http://schemas.openxmlformats.org/spreadsheetml/2006/main" count="31" uniqueCount="31">
  <si>
    <t>Üniversite:</t>
  </si>
  <si>
    <t xml:space="preserve">Kadro Sayısı: </t>
  </si>
  <si>
    <t xml:space="preserve">Adı </t>
  </si>
  <si>
    <t>Meslek Yüksekokulu</t>
  </si>
  <si>
    <t>Uygulamalı İngilizce Çevirmenlik</t>
  </si>
  <si>
    <t>Soyadı</t>
  </si>
  <si>
    <t>ALES Puanı</t>
  </si>
  <si>
    <t>ALES Puanı %40</t>
  </si>
  <si>
    <t>Yabancı Dil Puanı</t>
  </si>
  <si>
    <t>Son Başvuru Tarihi:</t>
  </si>
  <si>
    <t>Ön Değerlendirme Tarihi:</t>
  </si>
  <si>
    <t>Yabancı Dil Puanı %60</t>
  </si>
  <si>
    <t>Lisans Mezuniyet Notu</t>
  </si>
  <si>
    <t>Toplam Puanı (ALES+DİL PUANI)</t>
  </si>
  <si>
    <t xml:space="preserve">Sözlü Sınav Tarihi: </t>
  </si>
  <si>
    <t>Açıklama</t>
  </si>
  <si>
    <t>Başvurusu Uygun</t>
  </si>
  <si>
    <t>Sınava Girme Durumu</t>
  </si>
  <si>
    <t>Hak Kazandı</t>
  </si>
  <si>
    <t xml:space="preserve"> İstanbul Beykent Üniversitesi</t>
  </si>
  <si>
    <t>ÖĞRETİM GÖREVLİSİ (ÖN LİSANS) ÖN DEĞERLENDİRME TABLOSU</t>
  </si>
  <si>
    <t>Yüksekokul:</t>
  </si>
  <si>
    <t xml:space="preserve">Program: </t>
  </si>
  <si>
    <t>Resmi Gazete İlan Tarihi:</t>
  </si>
  <si>
    <t>İlk Başvuru Tarihi:</t>
  </si>
  <si>
    <t>Resmi Gazete İlan Sayısı:</t>
  </si>
  <si>
    <t>Sonuç Açıklama Tarihi:</t>
  </si>
  <si>
    <t xml:space="preserve">Giriş Sınavı Tarihi: </t>
  </si>
  <si>
    <t>Öz**</t>
  </si>
  <si>
    <t>DE***</t>
  </si>
  <si>
    <t>Üniversitemiz Meslek Yüksekokulu Uygulamalı İngilizce Çevirmenlik Programı Öğretim Görevlisi kadrosuna atanmak üzere başvuruda bulunan ve ön değerlendirme sonucunda sınava girmeye hak kazanan adayların sözlü sınavı 18.03.2024 Pazartesi günü saat 14.30'da Beylikdüzü Yerleşkesi Avalon Binası D-501 no'lu toplantı salonunda yapılacaktır.
Sözlü sınavda en az 60 puan alarak başarılı olan adaylar için, 19.03.2024 Salı günü saat 14.30'da Beylikdüzü Yerleşkesi 51-A no'lu odada yazılı sınav yapılacaktır. Sözlü sınavdan 60 ve üzeri puan alamayan adaylar yazılı sınava giremeyecek ve "BAŞARISIZ" sayılacaklardır.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</si>
</sst>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24"/>
      <color theme="1"/>
      <name val="Times New Roman"/>
      <family val="1"/>
      <charset val="162"/>
    </font>
    <font>
      <b/>
      <sz val="24"/>
      <color theme="1"/>
      <name val="Times New Roman"/>
      <family val="1"/>
      <charset val="162"/>
    </font>
    <font>
      <b/>
      <sz val="24"/>
      <name val="Times New Roman"/>
      <family val="1"/>
      <charset val="162"/>
    </font>
    <font>
      <sz val="24"/>
      <color theme="1"/>
      <name val="Calibri"/>
      <family val="2"/>
      <scheme val="minor"/>
    </font>
    <font>
      <sz val="24"/>
      <name val="Times New Roman"/>
      <family val="1"/>
      <charset val="16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1" fillId="0" borderId="0" xfId="0" applyFont="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2" borderId="1" xfId="0" applyNumberFormat="1" applyFont="1" applyFill="1" applyBorder="1" applyAlignment="1" applyProtection="1">
      <alignment horizontal="center" vertical="center"/>
      <protection hidden="1"/>
    </xf>
    <xf numFmtId="0" fontId="4" fillId="0" borderId="0" xfId="0" applyFont="1"/>
    <xf numFmtId="0" fontId="3" fillId="0" borderId="1" xfId="0" applyFont="1" applyFill="1" applyBorder="1" applyAlignment="1" applyProtection="1">
      <alignment vertical="center" wrapText="1"/>
      <protection locked="0"/>
    </xf>
    <xf numFmtId="14" fontId="5" fillId="0" borderId="1" xfId="0" applyNumberFormat="1" applyFont="1" applyFill="1" applyBorder="1" applyAlignment="1" applyProtection="1">
      <alignment horizontal="center" vertical="center" wrapText="1"/>
      <protection locked="0"/>
    </xf>
    <xf numFmtId="0" fontId="1" fillId="0" borderId="2" xfId="0" applyFont="1" applyBorder="1" applyAlignment="1">
      <alignment vertical="center"/>
    </xf>
    <xf numFmtId="0" fontId="1" fillId="0" borderId="0" xfId="0" applyFont="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304800</xdr:colOff>
      <xdr:row>19</xdr:row>
      <xdr:rowOff>112395</xdr:rowOff>
    </xdr:to>
    <xdr:sp macro="" textlink="">
      <xdr:nvSpPr>
        <xdr:cNvPr id="2"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332220" y="3489960"/>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18</xdr:row>
      <xdr:rowOff>0</xdr:rowOff>
    </xdr:from>
    <xdr:to>
      <xdr:col>8</xdr:col>
      <xdr:colOff>304800</xdr:colOff>
      <xdr:row>19</xdr:row>
      <xdr:rowOff>112395</xdr:rowOff>
    </xdr:to>
    <xdr:sp macro="" textlink="">
      <xdr:nvSpPr>
        <xdr:cNvPr id="3"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332220" y="3489960"/>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18</xdr:row>
      <xdr:rowOff>0</xdr:rowOff>
    </xdr:from>
    <xdr:to>
      <xdr:col>8</xdr:col>
      <xdr:colOff>304800</xdr:colOff>
      <xdr:row>19</xdr:row>
      <xdr:rowOff>112395</xdr:rowOff>
    </xdr:to>
    <xdr:sp macro="" textlink="">
      <xdr:nvSpPr>
        <xdr:cNvPr id="4"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332220" y="3489960"/>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18</xdr:row>
      <xdr:rowOff>0</xdr:rowOff>
    </xdr:from>
    <xdr:to>
      <xdr:col>8</xdr:col>
      <xdr:colOff>304800</xdr:colOff>
      <xdr:row>19</xdr:row>
      <xdr:rowOff>112395</xdr:rowOff>
    </xdr:to>
    <xdr:sp macro="" textlink="">
      <xdr:nvSpPr>
        <xdr:cNvPr id="5"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332220" y="3489960"/>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55562</xdr:colOff>
      <xdr:row>18</xdr:row>
      <xdr:rowOff>0</xdr:rowOff>
    </xdr:from>
    <xdr:to>
      <xdr:col>8</xdr:col>
      <xdr:colOff>360362</xdr:colOff>
      <xdr:row>19</xdr:row>
      <xdr:rowOff>106680</xdr:rowOff>
    </xdr:to>
    <xdr:sp macro="" textlink="">
      <xdr:nvSpPr>
        <xdr:cNvPr id="6" name="AutoShape 9"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387782" y="36880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zoomScale="50" zoomScaleNormal="50" zoomScaleSheetLayoutView="50" workbookViewId="0">
      <selection activeCell="A8" sqref="A8:K8"/>
    </sheetView>
  </sheetViews>
  <sheetFormatPr defaultRowHeight="15" x14ac:dyDescent="0.25"/>
  <cols>
    <col min="1" max="1" width="16.28515625" customWidth="1"/>
    <col min="2" max="2" width="25.28515625" customWidth="1"/>
    <col min="3" max="3" width="34.7109375" customWidth="1"/>
    <col min="4" max="4" width="24.28515625" customWidth="1"/>
    <col min="5" max="5" width="27.140625" bestFit="1" customWidth="1"/>
    <col min="6" max="6" width="34.7109375" customWidth="1"/>
    <col min="7" max="7" width="39.5703125" customWidth="1"/>
    <col min="8" max="8" width="24.28515625" bestFit="1" customWidth="1"/>
    <col min="9" max="9" width="42.85546875" customWidth="1"/>
    <col min="10" max="10" width="58.140625" customWidth="1"/>
    <col min="11" max="11" width="47.85546875" customWidth="1"/>
  </cols>
  <sheetData>
    <row r="1" spans="1:11" ht="36" customHeight="1" x14ac:dyDescent="0.25">
      <c r="A1" s="21" t="s">
        <v>30</v>
      </c>
      <c r="B1" s="21"/>
      <c r="C1" s="21"/>
      <c r="D1" s="21"/>
      <c r="E1" s="21"/>
      <c r="F1" s="21"/>
      <c r="G1" s="21"/>
      <c r="H1" s="21"/>
      <c r="I1" s="21"/>
      <c r="J1" s="21"/>
      <c r="K1" s="21"/>
    </row>
    <row r="2" spans="1:11" ht="36" customHeight="1" x14ac:dyDescent="0.25">
      <c r="A2" s="21"/>
      <c r="B2" s="21"/>
      <c r="C2" s="21"/>
      <c r="D2" s="21"/>
      <c r="E2" s="21"/>
      <c r="F2" s="21"/>
      <c r="G2" s="21"/>
      <c r="H2" s="21"/>
      <c r="I2" s="21"/>
      <c r="J2" s="21"/>
      <c r="K2" s="21"/>
    </row>
    <row r="3" spans="1:11" ht="36" customHeight="1" x14ac:dyDescent="0.25">
      <c r="A3" s="21"/>
      <c r="B3" s="21"/>
      <c r="C3" s="21"/>
      <c r="D3" s="21"/>
      <c r="E3" s="21"/>
      <c r="F3" s="21"/>
      <c r="G3" s="21"/>
      <c r="H3" s="21"/>
      <c r="I3" s="21"/>
      <c r="J3" s="21"/>
      <c r="K3" s="21"/>
    </row>
    <row r="4" spans="1:11" ht="36" customHeight="1" x14ac:dyDescent="0.25">
      <c r="A4" s="21"/>
      <c r="B4" s="21"/>
      <c r="C4" s="21"/>
      <c r="D4" s="21"/>
      <c r="E4" s="21"/>
      <c r="F4" s="21"/>
      <c r="G4" s="21"/>
      <c r="H4" s="21"/>
      <c r="I4" s="21"/>
      <c r="J4" s="21"/>
      <c r="K4" s="21"/>
    </row>
    <row r="5" spans="1:11" ht="36" customHeight="1" x14ac:dyDescent="0.25">
      <c r="A5" s="21"/>
      <c r="B5" s="21"/>
      <c r="C5" s="21"/>
      <c r="D5" s="21"/>
      <c r="E5" s="21"/>
      <c r="F5" s="21"/>
      <c r="G5" s="21"/>
      <c r="H5" s="21"/>
      <c r="I5" s="21"/>
      <c r="J5" s="21"/>
      <c r="K5" s="21"/>
    </row>
    <row r="6" spans="1:11" ht="21" customHeight="1" x14ac:dyDescent="0.25"/>
    <row r="7" spans="1:11" ht="30.75" x14ac:dyDescent="0.25">
      <c r="A7" s="1"/>
      <c r="B7" s="1"/>
      <c r="C7" s="1"/>
      <c r="D7" s="1"/>
      <c r="E7" s="1"/>
      <c r="F7" s="1"/>
      <c r="G7" s="1"/>
      <c r="H7" s="1"/>
      <c r="I7" s="1"/>
      <c r="J7" s="1"/>
      <c r="K7" s="1"/>
    </row>
    <row r="8" spans="1:11" ht="30" x14ac:dyDescent="0.25">
      <c r="A8" s="25" t="s">
        <v>20</v>
      </c>
      <c r="B8" s="25"/>
      <c r="C8" s="25"/>
      <c r="D8" s="25"/>
      <c r="E8" s="25"/>
      <c r="F8" s="25"/>
      <c r="G8" s="25"/>
      <c r="H8" s="25"/>
      <c r="I8" s="25"/>
      <c r="J8" s="25"/>
      <c r="K8" s="25"/>
    </row>
    <row r="9" spans="1:11" ht="52.9" customHeight="1" x14ac:dyDescent="0.25">
      <c r="A9" s="19" t="s">
        <v>0</v>
      </c>
      <c r="B9" s="19"/>
      <c r="C9" s="22" t="s">
        <v>19</v>
      </c>
      <c r="D9" s="22"/>
      <c r="E9" s="22"/>
      <c r="F9" s="22"/>
      <c r="G9" s="23" t="s">
        <v>23</v>
      </c>
      <c r="H9" s="23"/>
      <c r="I9" s="15">
        <v>45349</v>
      </c>
      <c r="J9" s="14" t="s">
        <v>25</v>
      </c>
      <c r="K9" s="24">
        <v>32473</v>
      </c>
    </row>
    <row r="10" spans="1:11" ht="48.6" customHeight="1" x14ac:dyDescent="0.25">
      <c r="A10" s="19" t="s">
        <v>21</v>
      </c>
      <c r="B10" s="19"/>
      <c r="C10" s="20" t="s">
        <v>3</v>
      </c>
      <c r="D10" s="20"/>
      <c r="E10" s="20"/>
      <c r="F10" s="20"/>
      <c r="G10" s="19" t="s">
        <v>24</v>
      </c>
      <c r="H10" s="19"/>
      <c r="I10" s="2">
        <v>45349</v>
      </c>
      <c r="J10" s="18" t="s">
        <v>14</v>
      </c>
      <c r="K10" s="2">
        <v>45369</v>
      </c>
    </row>
    <row r="11" spans="1:11" ht="46.9" customHeight="1" x14ac:dyDescent="0.25">
      <c r="A11" s="19" t="s">
        <v>22</v>
      </c>
      <c r="B11" s="19"/>
      <c r="C11" s="20" t="s">
        <v>4</v>
      </c>
      <c r="D11" s="20"/>
      <c r="E11" s="20"/>
      <c r="F11" s="20"/>
      <c r="G11" s="19" t="s">
        <v>9</v>
      </c>
      <c r="H11" s="19"/>
      <c r="I11" s="3">
        <v>45363</v>
      </c>
      <c r="J11" s="18" t="s">
        <v>27</v>
      </c>
      <c r="K11" s="2">
        <v>45370</v>
      </c>
    </row>
    <row r="12" spans="1:11" ht="55.9" customHeight="1" x14ac:dyDescent="0.25">
      <c r="A12" s="19" t="s">
        <v>1</v>
      </c>
      <c r="B12" s="19"/>
      <c r="C12" s="20">
        <v>1</v>
      </c>
      <c r="D12" s="20"/>
      <c r="E12" s="20"/>
      <c r="F12" s="20"/>
      <c r="G12" s="19" t="s">
        <v>10</v>
      </c>
      <c r="H12" s="19"/>
      <c r="I12" s="3">
        <v>45365</v>
      </c>
      <c r="J12" s="4" t="s">
        <v>26</v>
      </c>
      <c r="K12" s="2">
        <v>45371</v>
      </c>
    </row>
    <row r="13" spans="1:11" ht="30.75" x14ac:dyDescent="0.25">
      <c r="A13" s="1"/>
      <c r="B13" s="1"/>
      <c r="C13" s="1"/>
      <c r="D13" s="1"/>
      <c r="E13" s="1"/>
      <c r="F13" s="1"/>
      <c r="G13" s="1"/>
      <c r="H13" s="1"/>
      <c r="I13" s="1"/>
      <c r="J13" s="1"/>
      <c r="K13" s="1"/>
    </row>
    <row r="14" spans="1:11" ht="111.6" customHeight="1" x14ac:dyDescent="0.25">
      <c r="A14" s="5"/>
      <c r="B14" s="5" t="s">
        <v>2</v>
      </c>
      <c r="C14" s="5" t="s">
        <v>5</v>
      </c>
      <c r="D14" s="6" t="s">
        <v>6</v>
      </c>
      <c r="E14" s="6" t="s">
        <v>7</v>
      </c>
      <c r="F14" s="7" t="s">
        <v>8</v>
      </c>
      <c r="G14" s="7" t="s">
        <v>11</v>
      </c>
      <c r="H14" s="6" t="s">
        <v>12</v>
      </c>
      <c r="I14" s="6" t="s">
        <v>13</v>
      </c>
      <c r="J14" s="6" t="s">
        <v>15</v>
      </c>
      <c r="K14" s="6" t="s">
        <v>17</v>
      </c>
    </row>
    <row r="15" spans="1:11" s="13" customFormat="1" ht="60" customHeight="1" x14ac:dyDescent="0.5">
      <c r="A15" s="5">
        <v>1</v>
      </c>
      <c r="B15" s="10" t="s">
        <v>28</v>
      </c>
      <c r="C15" s="10" t="s">
        <v>29</v>
      </c>
      <c r="D15" s="12">
        <v>80.38</v>
      </c>
      <c r="E15" s="12">
        <f t="shared" ref="E15" si="0">D15*0.4</f>
        <v>32.152000000000001</v>
      </c>
      <c r="F15" s="11">
        <v>96.25</v>
      </c>
      <c r="G15" s="12">
        <f t="shared" ref="G15" si="1">F15*0.6</f>
        <v>57.75</v>
      </c>
      <c r="H15" s="12">
        <v>84.83</v>
      </c>
      <c r="I15" s="12">
        <f t="shared" ref="I15" si="2">SUM(E15+G15)</f>
        <v>89.902000000000001</v>
      </c>
      <c r="J15" s="8" t="s">
        <v>16</v>
      </c>
      <c r="K15" s="8" t="s">
        <v>18</v>
      </c>
    </row>
    <row r="16" spans="1:11" ht="31.15" customHeight="1" x14ac:dyDescent="0.25">
      <c r="A16" s="9"/>
      <c r="B16" s="9"/>
      <c r="C16" s="9"/>
      <c r="D16" s="9"/>
      <c r="E16" s="9"/>
      <c r="F16" s="9"/>
      <c r="G16" s="9"/>
      <c r="H16" s="9"/>
      <c r="I16" s="16"/>
      <c r="J16" s="16"/>
      <c r="K16" s="16"/>
    </row>
    <row r="17" spans="1:11" ht="30.75" customHeight="1" x14ac:dyDescent="0.25">
      <c r="A17" s="9"/>
      <c r="B17" s="9"/>
      <c r="C17" s="9"/>
      <c r="D17" s="9"/>
      <c r="E17" s="9"/>
      <c r="F17" s="9"/>
      <c r="G17" s="9"/>
      <c r="H17" s="9"/>
      <c r="I17" s="17"/>
      <c r="J17" s="17"/>
      <c r="K17" s="17"/>
    </row>
    <row r="18" spans="1:11" ht="31.15" customHeight="1" x14ac:dyDescent="0.25">
      <c r="A18" s="9"/>
      <c r="B18" s="9"/>
      <c r="C18" s="9"/>
      <c r="D18" s="9"/>
      <c r="E18" s="9"/>
      <c r="F18" s="9"/>
      <c r="G18" s="9"/>
      <c r="H18" s="9"/>
      <c r="I18" s="17"/>
      <c r="J18" s="17"/>
      <c r="K18" s="17"/>
    </row>
  </sheetData>
  <mergeCells count="14">
    <mergeCell ref="A1:K5"/>
    <mergeCell ref="A8:K8"/>
    <mergeCell ref="A9:B9"/>
    <mergeCell ref="C9:F9"/>
    <mergeCell ref="A10:B10"/>
    <mergeCell ref="C10:F10"/>
    <mergeCell ref="G10:H10"/>
    <mergeCell ref="G9:H9"/>
    <mergeCell ref="A11:B11"/>
    <mergeCell ref="C11:F11"/>
    <mergeCell ref="G11:H11"/>
    <mergeCell ref="A12:B12"/>
    <mergeCell ref="C12:F12"/>
    <mergeCell ref="G12:H12"/>
  </mergeCells>
  <pageMargins left="0.7" right="0.7" top="0.75" bottom="0.75" header="0.3" footer="0.3"/>
  <pageSetup paperSize="9"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Uygulamalı İngilizce Çevirmenlk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2024-03-14T10:28:54Z</dcterms:modified>
</cp:coreProperties>
</file>