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ıbbi Görüntüleme Teknikler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G15" i="1"/>
  <c r="I15" i="1"/>
  <c r="J15" i="1" l="1"/>
  <c r="C10" i="1" l="1"/>
</calcChain>
</file>

<file path=xl/sharedStrings.xml><?xml version="1.0" encoding="utf-8"?>
<sst xmlns="http://schemas.openxmlformats.org/spreadsheetml/2006/main" count="31" uniqueCount="31">
  <si>
    <t>ÖĞRETİM GÖREVLİSİ (ÖN LİSANS)  DEĞERLENDİRME TABLOSU</t>
  </si>
  <si>
    <t>Üniversite:</t>
  </si>
  <si>
    <t>Resmi Gazete İlan Tarihi:</t>
  </si>
  <si>
    <t>Resmi Gazete İlan Sayısı:</t>
  </si>
  <si>
    <t>Yüksekokul:</t>
  </si>
  <si>
    <t>İlk BaşvuruTarihi:</t>
  </si>
  <si>
    <t xml:space="preserve">Sınav Tarihi: </t>
  </si>
  <si>
    <t>Programı:</t>
  </si>
  <si>
    <t>Son Başvuru Tarihi:</t>
  </si>
  <si>
    <t>Sonuç Açıklama Tarihi:</t>
  </si>
  <si>
    <t xml:space="preserve">Kadro Sayısı: </t>
  </si>
  <si>
    <t>Ön Değerlendirme Tarihi:</t>
  </si>
  <si>
    <t xml:space="preserve">Adı </t>
  </si>
  <si>
    <t>Soyadı</t>
  </si>
  <si>
    <t>ALES Puanı</t>
  </si>
  <si>
    <t>ALES Puanı %35</t>
  </si>
  <si>
    <t>Lisans Mezuniyet Notu</t>
  </si>
  <si>
    <t>Lisans Mezuniyet Notu %30</t>
  </si>
  <si>
    <t>Giriş Sınavı Puanı</t>
  </si>
  <si>
    <t>Giriş (Bilim Sınav) Notu %35</t>
  </si>
  <si>
    <t>Toplam Puanı</t>
  </si>
  <si>
    <t>Başarı Durumu</t>
  </si>
  <si>
    <t>Açıklama</t>
  </si>
  <si>
    <t>Atama Durumu</t>
  </si>
  <si>
    <t>İstanbul Beykent Üniversitesi</t>
  </si>
  <si>
    <t>Tıbbi Görüntüleme Teknikleri</t>
  </si>
  <si>
    <t>Başarısız</t>
  </si>
  <si>
    <t>12. Madde Uyarınca   Uygun Değil</t>
  </si>
  <si>
    <t>Nu****</t>
  </si>
  <si>
    <t>TO***</t>
  </si>
  <si>
    <t xml:space="preserve">    Üniversitemiz Meslek Yüksekokulu Tıbbi Görüntüleme Teknikleri Programı Öğretim Görevlisi kadrosuna atanmak üzere başvuruda bulunan adayların Bilim Sınavı 15.02.2024 Perşembe günü Beylikdüzü Yerleşkesi Merkez Binada yapılmış olup, sınav sonucunda başarılı aday bulunmamaktadır.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</si>
</sst>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Times New Roman"/>
      <family val="1"/>
      <charset val="162"/>
    </font>
    <font>
      <sz val="12"/>
      <color theme="1"/>
      <name val="Times New Roman"/>
      <family val="1"/>
      <charset val="162"/>
    </font>
    <font>
      <sz val="12"/>
      <name val="Times New Roman"/>
      <family val="1"/>
      <charset val="162"/>
    </font>
    <font>
      <sz val="12"/>
      <color theme="1"/>
      <name val="Times"/>
      <family val="1"/>
    </font>
    <font>
      <sz val="16"/>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0" fillId="0" borderId="0" xfId="0" applyAlignment="1">
      <alignment horizontal="center"/>
    </xf>
    <xf numFmtId="0" fontId="5" fillId="0" borderId="0" xfId="0" applyFont="1" applyFill="1" applyAlignment="1">
      <alignment horizontal="left" vertical="center" wrapText="1"/>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xf>
    <xf numFmtId="14" fontId="1" fillId="0" borderId="2" xfId="0" applyNumberFormat="1" applyFont="1" applyBorder="1" applyAlignment="1" applyProtection="1">
      <alignment horizontal="left" vertical="center"/>
      <protection locked="0"/>
    </xf>
    <xf numFmtId="14" fontId="1" fillId="0" borderId="4" xfId="0" applyNumberFormat="1"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18</xdr:row>
      <xdr:rowOff>0</xdr:rowOff>
    </xdr:from>
    <xdr:to>
      <xdr:col>6</xdr:col>
      <xdr:colOff>304800</xdr:colOff>
      <xdr:row>19</xdr:row>
      <xdr:rowOff>114299</xdr:rowOff>
    </xdr:to>
    <xdr:sp macro="" textlink="">
      <xdr:nvSpPr>
        <xdr:cNvPr id="2"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3"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4"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5"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18</xdr:row>
      <xdr:rowOff>0</xdr:rowOff>
    </xdr:from>
    <xdr:ext cx="304800" cy="304799"/>
    <xdr:sp macro="" textlink="">
      <xdr:nvSpPr>
        <xdr:cNvPr id="6"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7"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8"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9"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18</xdr:row>
      <xdr:rowOff>0</xdr:rowOff>
    </xdr:from>
    <xdr:ext cx="304800" cy="304799"/>
    <xdr:sp macro="" textlink="">
      <xdr:nvSpPr>
        <xdr:cNvPr id="13"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18</xdr:row>
      <xdr:rowOff>0</xdr:rowOff>
    </xdr:from>
    <xdr:ext cx="304800" cy="304799"/>
    <xdr:sp macro="" textlink="">
      <xdr:nvSpPr>
        <xdr:cNvPr id="14"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18</xdr:row>
      <xdr:rowOff>0</xdr:rowOff>
    </xdr:from>
    <xdr:ext cx="304800" cy="304799"/>
    <xdr:sp macro="" textlink="">
      <xdr:nvSpPr>
        <xdr:cNvPr id="15"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18</xdr:row>
      <xdr:rowOff>0</xdr:rowOff>
    </xdr:from>
    <xdr:ext cx="304800" cy="304799"/>
    <xdr:sp macro="" textlink="">
      <xdr:nvSpPr>
        <xdr:cNvPr id="16"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14;&#286;RET&#304;M%20G&#214;REVL&#304;S&#304;%20ALIMLARI\&#214;N%20DE&#286;ERLEND&#304;RME\&#231;ok%20boyutlu%20modelleme%20animasyon\&#199;ok%20Boyutlu%20Modelleme%20ve%20Animasyon%20&#214;n%20De&#287;erlendi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makine"/>
    </sheetNames>
    <sheetDataSet>
      <sheetData sheetId="0" refreshError="1"/>
      <sheetData sheetId="1" refreshError="1">
        <row r="3">
          <cell r="C3" t="str">
            <v xml:space="preserve"> Beykent  Üniversitesi</v>
          </cell>
        </row>
        <row r="4">
          <cell r="C4" t="str">
            <v>Meslek Yüksekokulu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workbookViewId="0">
      <selection activeCell="G20" sqref="G20"/>
    </sheetView>
  </sheetViews>
  <sheetFormatPr defaultRowHeight="15" x14ac:dyDescent="0.25"/>
  <cols>
    <col min="2" max="2" width="20.28515625" customWidth="1"/>
    <col min="3" max="3" width="23.5703125" customWidth="1"/>
    <col min="5" max="5" width="13.140625" customWidth="1"/>
    <col min="6" max="6" width="16.7109375" customWidth="1"/>
    <col min="7" max="7" width="18.85546875" customWidth="1"/>
    <col min="8" max="8" width="14.85546875" customWidth="1"/>
    <col min="9" max="9" width="23.85546875" customWidth="1"/>
    <col min="10" max="10" width="16.28515625" customWidth="1"/>
    <col min="11" max="11" width="15.7109375" bestFit="1" customWidth="1"/>
    <col min="12" max="12" width="20.28515625" customWidth="1"/>
    <col min="13" max="13" width="20.5703125" customWidth="1"/>
  </cols>
  <sheetData>
    <row r="1" spans="1:13" x14ac:dyDescent="0.25">
      <c r="A1" s="18" t="s">
        <v>30</v>
      </c>
      <c r="B1" s="18"/>
      <c r="C1" s="18"/>
      <c r="D1" s="18"/>
      <c r="E1" s="18"/>
      <c r="F1" s="18"/>
      <c r="G1" s="18"/>
      <c r="H1" s="18"/>
      <c r="I1" s="18"/>
      <c r="J1" s="18"/>
      <c r="K1" s="18"/>
      <c r="L1" s="18"/>
      <c r="M1" s="18"/>
    </row>
    <row r="2" spans="1:13" x14ac:dyDescent="0.25">
      <c r="A2" s="18"/>
      <c r="B2" s="18"/>
      <c r="C2" s="18"/>
      <c r="D2" s="18"/>
      <c r="E2" s="18"/>
      <c r="F2" s="18"/>
      <c r="G2" s="18"/>
      <c r="H2" s="18"/>
      <c r="I2" s="18"/>
      <c r="J2" s="18"/>
      <c r="K2" s="18"/>
      <c r="L2" s="18"/>
      <c r="M2" s="18"/>
    </row>
    <row r="3" spans="1:13" x14ac:dyDescent="0.25">
      <c r="A3" s="18"/>
      <c r="B3" s="18"/>
      <c r="C3" s="18"/>
      <c r="D3" s="18"/>
      <c r="E3" s="18"/>
      <c r="F3" s="18"/>
      <c r="G3" s="18"/>
      <c r="H3" s="18"/>
      <c r="I3" s="18"/>
      <c r="J3" s="18"/>
      <c r="K3" s="18"/>
      <c r="L3" s="18"/>
      <c r="M3" s="18"/>
    </row>
    <row r="4" spans="1:13" x14ac:dyDescent="0.25">
      <c r="A4" s="18"/>
      <c r="B4" s="18"/>
      <c r="C4" s="18"/>
      <c r="D4" s="18"/>
      <c r="E4" s="18"/>
      <c r="F4" s="18"/>
      <c r="G4" s="18"/>
      <c r="H4" s="18"/>
      <c r="I4" s="18"/>
      <c r="J4" s="18"/>
      <c r="K4" s="18"/>
      <c r="L4" s="18"/>
      <c r="M4" s="18"/>
    </row>
    <row r="5" spans="1:13" x14ac:dyDescent="0.25">
      <c r="A5" s="18"/>
      <c r="B5" s="18"/>
      <c r="C5" s="18"/>
      <c r="D5" s="18"/>
      <c r="E5" s="18"/>
      <c r="F5" s="18"/>
      <c r="G5" s="18"/>
      <c r="H5" s="18"/>
      <c r="I5" s="18"/>
      <c r="J5" s="18"/>
      <c r="K5" s="18"/>
      <c r="L5" s="18"/>
      <c r="M5" s="18"/>
    </row>
    <row r="6" spans="1:13" x14ac:dyDescent="0.25">
      <c r="A6" s="17"/>
      <c r="B6" s="17"/>
      <c r="C6" s="17"/>
      <c r="D6" s="17"/>
      <c r="E6" s="17"/>
      <c r="F6" s="17"/>
      <c r="G6" s="17"/>
      <c r="H6" s="17"/>
      <c r="I6" s="17"/>
      <c r="J6" s="17"/>
      <c r="K6" s="17"/>
      <c r="L6" s="17"/>
      <c r="M6" s="17"/>
    </row>
    <row r="7" spans="1:13" ht="20.25" customHeight="1" x14ac:dyDescent="0.25">
      <c r="A7" s="26" t="s">
        <v>0</v>
      </c>
      <c r="B7" s="26"/>
      <c r="C7" s="26"/>
      <c r="D7" s="26"/>
      <c r="E7" s="26"/>
      <c r="F7" s="26"/>
      <c r="G7" s="26"/>
      <c r="H7" s="26"/>
      <c r="I7" s="26"/>
      <c r="J7" s="26"/>
      <c r="K7" s="26"/>
      <c r="L7" s="26"/>
      <c r="M7" s="26"/>
    </row>
    <row r="8" spans="1:13" ht="15.75" x14ac:dyDescent="0.25">
      <c r="A8" s="1"/>
      <c r="B8" s="1"/>
      <c r="C8" s="1"/>
      <c r="D8" s="1"/>
      <c r="E8" s="1"/>
      <c r="F8" s="1"/>
      <c r="G8" s="1"/>
      <c r="H8" s="1"/>
      <c r="I8" s="1"/>
      <c r="J8" s="1"/>
      <c r="K8" s="1"/>
      <c r="L8" s="1"/>
      <c r="M8" s="1"/>
    </row>
    <row r="9" spans="1:13" ht="15.75" x14ac:dyDescent="0.25">
      <c r="A9" s="2"/>
      <c r="B9" s="3" t="s">
        <v>1</v>
      </c>
      <c r="C9" s="27" t="s">
        <v>24</v>
      </c>
      <c r="D9" s="28"/>
      <c r="E9" s="29"/>
      <c r="F9" s="20" t="s">
        <v>2</v>
      </c>
      <c r="G9" s="20"/>
      <c r="H9" s="4">
        <v>45319</v>
      </c>
      <c r="I9" s="30" t="s">
        <v>3</v>
      </c>
      <c r="J9" s="31"/>
      <c r="K9" s="5">
        <v>32443</v>
      </c>
      <c r="L9" s="6"/>
    </row>
    <row r="10" spans="1:13" ht="15.75" x14ac:dyDescent="0.25">
      <c r="A10" s="2"/>
      <c r="B10" s="3" t="s">
        <v>4</v>
      </c>
      <c r="C10" s="32" t="str">
        <f>[1]makine!C4</f>
        <v>Meslek Yüksekokulu</v>
      </c>
      <c r="D10" s="33"/>
      <c r="E10" s="34"/>
      <c r="F10" s="20" t="s">
        <v>5</v>
      </c>
      <c r="G10" s="20"/>
      <c r="H10" s="4">
        <v>45319</v>
      </c>
      <c r="I10" s="21" t="s">
        <v>6</v>
      </c>
      <c r="J10" s="22"/>
      <c r="K10" s="7">
        <v>45337</v>
      </c>
      <c r="L10" s="8"/>
    </row>
    <row r="11" spans="1:13" ht="15.75" x14ac:dyDescent="0.25">
      <c r="A11" s="2"/>
      <c r="B11" s="3" t="s">
        <v>7</v>
      </c>
      <c r="C11" s="19" t="s">
        <v>25</v>
      </c>
      <c r="D11" s="19"/>
      <c r="E11" s="19"/>
      <c r="F11" s="20" t="s">
        <v>8</v>
      </c>
      <c r="G11" s="20"/>
      <c r="H11" s="4">
        <v>45333</v>
      </c>
      <c r="I11" s="21" t="s">
        <v>9</v>
      </c>
      <c r="J11" s="22"/>
      <c r="K11" s="7">
        <v>45338</v>
      </c>
      <c r="L11" s="8"/>
    </row>
    <row r="12" spans="1:13" ht="15.75" x14ac:dyDescent="0.25">
      <c r="A12" s="2"/>
      <c r="B12" s="3" t="s">
        <v>10</v>
      </c>
      <c r="C12" s="23">
        <v>1</v>
      </c>
      <c r="D12" s="24"/>
      <c r="E12" s="25"/>
      <c r="F12" s="20" t="s">
        <v>11</v>
      </c>
      <c r="G12" s="20"/>
      <c r="H12" s="4">
        <v>45335</v>
      </c>
      <c r="I12" s="2"/>
      <c r="J12" s="2"/>
      <c r="K12" s="2"/>
      <c r="L12" s="1"/>
    </row>
    <row r="13" spans="1:13" ht="15.75" x14ac:dyDescent="0.25">
      <c r="A13" s="1"/>
      <c r="B13" s="1"/>
      <c r="C13" s="1"/>
      <c r="D13" s="1"/>
      <c r="E13" s="1"/>
      <c r="F13" s="1"/>
      <c r="G13" s="1"/>
      <c r="H13" s="1"/>
      <c r="I13" s="1"/>
      <c r="J13" s="1"/>
      <c r="K13" s="1"/>
      <c r="L13" s="1"/>
      <c r="M13" s="1"/>
    </row>
    <row r="14" spans="1:13" ht="36" customHeight="1" x14ac:dyDescent="0.25">
      <c r="A14" s="9"/>
      <c r="B14" s="3" t="s">
        <v>12</v>
      </c>
      <c r="C14" s="3" t="s">
        <v>13</v>
      </c>
      <c r="D14" s="10" t="s">
        <v>14</v>
      </c>
      <c r="E14" s="10" t="s">
        <v>15</v>
      </c>
      <c r="F14" s="10" t="s">
        <v>16</v>
      </c>
      <c r="G14" s="10" t="s">
        <v>17</v>
      </c>
      <c r="H14" s="10" t="s">
        <v>18</v>
      </c>
      <c r="I14" s="10" t="s">
        <v>19</v>
      </c>
      <c r="J14" s="10" t="s">
        <v>20</v>
      </c>
      <c r="K14" s="10" t="s">
        <v>21</v>
      </c>
      <c r="L14" s="10" t="s">
        <v>22</v>
      </c>
      <c r="M14" s="10" t="s">
        <v>23</v>
      </c>
    </row>
    <row r="15" spans="1:13" ht="33" customHeight="1" x14ac:dyDescent="0.25">
      <c r="A15" s="3">
        <v>1</v>
      </c>
      <c r="B15" s="13" t="s">
        <v>28</v>
      </c>
      <c r="C15" s="13" t="s">
        <v>29</v>
      </c>
      <c r="D15" s="13">
        <v>71.040000000000006</v>
      </c>
      <c r="E15" s="14">
        <f t="shared" ref="E15" si="0">(D15*35/100)</f>
        <v>24.864000000000001</v>
      </c>
      <c r="F15" s="13">
        <v>79.930000000000007</v>
      </c>
      <c r="G15" s="14">
        <f t="shared" ref="G15" si="1">(F15*30/100)</f>
        <v>23.978999999999999</v>
      </c>
      <c r="H15" s="15">
        <v>40</v>
      </c>
      <c r="I15" s="14">
        <f t="shared" ref="I15" si="2">(H15*35/100)</f>
        <v>14</v>
      </c>
      <c r="J15" s="16">
        <f t="shared" ref="J15" si="3">(E15+G15+I15)</f>
        <v>62.843000000000004</v>
      </c>
      <c r="K15" s="11" t="s">
        <v>26</v>
      </c>
      <c r="L15" s="12" t="s">
        <v>27</v>
      </c>
      <c r="M15" s="12"/>
    </row>
  </sheetData>
  <mergeCells count="13">
    <mergeCell ref="A1:M5"/>
    <mergeCell ref="C11:E11"/>
    <mergeCell ref="F11:G11"/>
    <mergeCell ref="I11:J11"/>
    <mergeCell ref="C12:E12"/>
    <mergeCell ref="F12:G12"/>
    <mergeCell ref="A7:M7"/>
    <mergeCell ref="C9:E9"/>
    <mergeCell ref="F9:G9"/>
    <mergeCell ref="I9:J9"/>
    <mergeCell ref="C10:E10"/>
    <mergeCell ref="F10:G10"/>
    <mergeCell ref="I10:J10"/>
  </mergeCell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Tıbbi Görüntüleme Teknikleri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2024-02-16T13:52:48Z</dcterms:modified>
</cp:coreProperties>
</file>