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380" windowHeight="654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I15" i="1" s="1"/>
  <c r="G15" i="1"/>
  <c r="E16" i="1"/>
  <c r="G16" i="1"/>
  <c r="I16" i="1" l="1"/>
</calcChain>
</file>

<file path=xl/sharedStrings.xml><?xml version="1.0" encoding="utf-8"?>
<sst xmlns="http://schemas.openxmlformats.org/spreadsheetml/2006/main" count="35" uniqueCount="33">
  <si>
    <t>ARAŞTIRMA GÖREVLİSİ ÖN DEĞERLENDİRME TABLOSU</t>
  </si>
  <si>
    <t>Üniversite:</t>
  </si>
  <si>
    <t>Resmi Gazete İlan Tarihi:</t>
  </si>
  <si>
    <t>Resmi Gazete İlan Sayısı:</t>
  </si>
  <si>
    <t>Fakülte:</t>
  </si>
  <si>
    <t>İletişim Fakültesi</t>
  </si>
  <si>
    <t>İlk BaşvuruTarihi:</t>
  </si>
  <si>
    <t xml:space="preserve">Sınav Tarihi: </t>
  </si>
  <si>
    <t xml:space="preserve">Bölüm: </t>
  </si>
  <si>
    <t>Son Başvuru Tarihi:</t>
  </si>
  <si>
    <t>Sonuç Açıklama Tarihi:</t>
  </si>
  <si>
    <t xml:space="preserve">Kadro Sayısı: </t>
  </si>
  <si>
    <t>Ön Değerlendirme Tarihi:</t>
  </si>
  <si>
    <t xml:space="preserve">Adı </t>
  </si>
  <si>
    <t>Soyadı</t>
  </si>
  <si>
    <t>ALES Puanı</t>
  </si>
  <si>
    <t>ALES Puanı %60</t>
  </si>
  <si>
    <t>Yabancı Dil Puanı</t>
  </si>
  <si>
    <t>Yabancı Dil Puanı %40</t>
  </si>
  <si>
    <t>Lisans Mezuniyet Notu</t>
  </si>
  <si>
    <t>Toplam Puanı</t>
  </si>
  <si>
    <t>Açıklama</t>
  </si>
  <si>
    <t>Sınava Girme Durumu</t>
  </si>
  <si>
    <t>Başvurusu Uygun</t>
  </si>
  <si>
    <t>Hak Kazandı</t>
  </si>
  <si>
    <t xml:space="preserve"> </t>
  </si>
  <si>
    <t>Dijital Oyun Tasarımı (TR)</t>
  </si>
  <si>
    <t>Be***</t>
  </si>
  <si>
    <t>UĞ**</t>
  </si>
  <si>
    <t>Ra****</t>
  </si>
  <si>
    <t>YE******</t>
  </si>
  <si>
    <t xml:space="preserve">    Üniversitemiz İletişim Fakültesi  Dijital Oyun Tasarımı Bölümü Araştırma Görevlisi kadrosuna atanmak üzere başvuruda bulunan ve ön değerlendirme sonucunda sınava girmeye hak kazanan adayların Bilim Sınavı 09.11.2023 Perşembe günü saat 11:00'da Ayazağa-Maslak Yerleşkesi 225 numaralı derslikte yapılacaktır.</t>
  </si>
  <si>
    <t>İstanbul Beykent Üniversitesi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</si>
</sst>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vertical="center" wrapText="1"/>
      <protection locked="0"/>
    </xf>
    <xf numFmtId="2" fontId="1" fillId="0" borderId="0" xfId="0" applyNumberFormat="1" applyFont="1" applyBorder="1" applyAlignment="1" applyProtection="1">
      <alignment horizontal="center" vertical="center"/>
      <protection locked="0"/>
    </xf>
    <xf numFmtId="2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  <xf numFmtId="0" fontId="3" fillId="0" borderId="0" xfId="0" applyFont="1" applyFill="1" applyAlignment="1">
      <alignment horizontal="left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view="pageBreakPreview" zoomScale="60" zoomScaleNormal="100" workbookViewId="0">
      <selection activeCell="J20" sqref="J20"/>
    </sheetView>
  </sheetViews>
  <sheetFormatPr defaultColWidth="8.85546875" defaultRowHeight="15.75" x14ac:dyDescent="0.25"/>
  <cols>
    <col min="1" max="1" width="3.85546875" style="1" bestFit="1" customWidth="1"/>
    <col min="2" max="2" width="18.28515625" style="1" bestFit="1" customWidth="1"/>
    <col min="3" max="3" width="20.85546875" style="1" customWidth="1"/>
    <col min="4" max="4" width="16.85546875" style="1" customWidth="1"/>
    <col min="5" max="5" width="23.140625" style="1" customWidth="1"/>
    <col min="6" max="6" width="24.28515625" style="1" customWidth="1"/>
    <col min="7" max="7" width="27.140625" style="1" customWidth="1"/>
    <col min="8" max="8" width="27" style="1" customWidth="1"/>
    <col min="9" max="9" width="19.28515625" style="1" customWidth="1"/>
    <col min="10" max="10" width="40.7109375" style="1" customWidth="1"/>
    <col min="11" max="11" width="18.85546875" style="1" customWidth="1"/>
    <col min="12" max="16384" width="8.85546875" style="1"/>
  </cols>
  <sheetData>
    <row r="1" spans="1:1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7" spans="1:11" x14ac:dyDescent="0.25">
      <c r="C7" s="29" t="s">
        <v>0</v>
      </c>
      <c r="D7" s="29"/>
      <c r="E7" s="29"/>
      <c r="F7" s="29"/>
      <c r="G7" s="29"/>
      <c r="H7" s="29"/>
      <c r="I7" s="29"/>
      <c r="J7" s="29"/>
    </row>
    <row r="8" spans="1:11" x14ac:dyDescent="0.25">
      <c r="B8" s="2"/>
      <c r="C8" s="2"/>
      <c r="D8" s="2"/>
      <c r="E8" s="2"/>
      <c r="F8" s="2"/>
      <c r="G8" s="2"/>
      <c r="H8" s="2"/>
    </row>
    <row r="9" spans="1:11" s="3" customFormat="1" x14ac:dyDescent="0.25">
      <c r="B9" s="4" t="s">
        <v>1</v>
      </c>
      <c r="C9" s="30" t="s">
        <v>32</v>
      </c>
      <c r="D9" s="31"/>
      <c r="E9" s="31"/>
      <c r="F9" s="32"/>
      <c r="G9" s="27" t="s">
        <v>2</v>
      </c>
      <c r="H9" s="28"/>
      <c r="I9" s="5">
        <v>45221</v>
      </c>
      <c r="J9" s="6" t="s">
        <v>3</v>
      </c>
      <c r="K9" s="7">
        <v>32347</v>
      </c>
    </row>
    <row r="10" spans="1:11" s="3" customFormat="1" x14ac:dyDescent="0.25">
      <c r="B10" s="4" t="s">
        <v>4</v>
      </c>
      <c r="C10" s="30" t="s">
        <v>5</v>
      </c>
      <c r="D10" s="31"/>
      <c r="E10" s="31"/>
      <c r="F10" s="32"/>
      <c r="G10" s="27" t="s">
        <v>6</v>
      </c>
      <c r="H10" s="28"/>
      <c r="I10" s="5">
        <v>45221</v>
      </c>
      <c r="J10" s="6" t="s">
        <v>7</v>
      </c>
      <c r="K10" s="5">
        <v>45239</v>
      </c>
    </row>
    <row r="11" spans="1:11" s="3" customFormat="1" x14ac:dyDescent="0.25">
      <c r="B11" s="4" t="s">
        <v>8</v>
      </c>
      <c r="C11" s="24" t="s">
        <v>26</v>
      </c>
      <c r="D11" s="25"/>
      <c r="E11" s="25"/>
      <c r="F11" s="26"/>
      <c r="G11" s="27" t="s">
        <v>9</v>
      </c>
      <c r="H11" s="28"/>
      <c r="I11" s="5">
        <v>45235</v>
      </c>
      <c r="J11" s="6" t="s">
        <v>10</v>
      </c>
      <c r="K11" s="5">
        <v>45240</v>
      </c>
    </row>
    <row r="12" spans="1:11" s="3" customFormat="1" x14ac:dyDescent="0.25">
      <c r="B12" s="4" t="s">
        <v>11</v>
      </c>
      <c r="C12" s="24">
        <v>1</v>
      </c>
      <c r="D12" s="25"/>
      <c r="E12" s="25"/>
      <c r="F12" s="26"/>
      <c r="G12" s="27" t="s">
        <v>12</v>
      </c>
      <c r="H12" s="28"/>
      <c r="I12" s="5">
        <v>45237</v>
      </c>
      <c r="J12" s="33"/>
      <c r="K12" s="34"/>
    </row>
    <row r="13" spans="1:11" x14ac:dyDescent="0.25">
      <c r="I13" s="8"/>
    </row>
    <row r="14" spans="1:11" ht="31.5" x14ac:dyDescent="0.25">
      <c r="A14" s="9"/>
      <c r="B14" s="10" t="s">
        <v>13</v>
      </c>
      <c r="C14" s="10" t="s">
        <v>14</v>
      </c>
      <c r="D14" s="11" t="s">
        <v>15</v>
      </c>
      <c r="E14" s="11" t="s">
        <v>16</v>
      </c>
      <c r="F14" s="11" t="s">
        <v>17</v>
      </c>
      <c r="G14" s="11" t="s">
        <v>18</v>
      </c>
      <c r="H14" s="11" t="s">
        <v>19</v>
      </c>
      <c r="I14" s="11" t="s">
        <v>20</v>
      </c>
      <c r="J14" s="11" t="s">
        <v>21</v>
      </c>
      <c r="K14" s="11" t="s">
        <v>22</v>
      </c>
    </row>
    <row r="15" spans="1:11" x14ac:dyDescent="0.25">
      <c r="A15" s="7">
        <v>1</v>
      </c>
      <c r="B15" s="12" t="s">
        <v>27</v>
      </c>
      <c r="C15" s="12" t="s">
        <v>28</v>
      </c>
      <c r="D15" s="13">
        <v>80.760000000000005</v>
      </c>
      <c r="E15" s="14">
        <f t="shared" ref="E15:E16" si="0">D15/100*60</f>
        <v>48.456000000000003</v>
      </c>
      <c r="F15" s="13">
        <v>60</v>
      </c>
      <c r="G15" s="14">
        <f t="shared" ref="G15:G16" si="1">F15/100*40</f>
        <v>24</v>
      </c>
      <c r="H15" s="13">
        <v>81</v>
      </c>
      <c r="I15" s="14">
        <f t="shared" ref="I15:I16" si="2">E15+G15</f>
        <v>72.456000000000003</v>
      </c>
      <c r="J15" s="15" t="s">
        <v>23</v>
      </c>
      <c r="K15" s="15" t="s">
        <v>24</v>
      </c>
    </row>
    <row r="16" spans="1:11" x14ac:dyDescent="0.25">
      <c r="A16" s="7">
        <v>2</v>
      </c>
      <c r="B16" s="12" t="s">
        <v>29</v>
      </c>
      <c r="C16" s="12" t="s">
        <v>30</v>
      </c>
      <c r="D16" s="13">
        <v>74.489999999999995</v>
      </c>
      <c r="E16" s="14">
        <f t="shared" si="0"/>
        <v>44.693999999999996</v>
      </c>
      <c r="F16" s="16">
        <v>61.25</v>
      </c>
      <c r="G16" s="14">
        <f t="shared" si="1"/>
        <v>24.5</v>
      </c>
      <c r="H16" s="16">
        <v>71.400000000000006</v>
      </c>
      <c r="I16" s="14">
        <f t="shared" si="2"/>
        <v>69.193999999999988</v>
      </c>
      <c r="J16" s="15" t="s">
        <v>23</v>
      </c>
      <c r="K16" s="15" t="s">
        <v>24</v>
      </c>
    </row>
    <row r="17" spans="1:12" x14ac:dyDescent="0.25">
      <c r="A17" s="17"/>
      <c r="B17" s="18"/>
      <c r="C17" s="18"/>
      <c r="D17" s="19"/>
      <c r="E17" s="20"/>
      <c r="F17" s="19"/>
      <c r="G17" s="20"/>
      <c r="H17" s="19"/>
      <c r="I17" s="20"/>
      <c r="J17" s="21"/>
      <c r="K17" s="21"/>
      <c r="L17" s="22"/>
    </row>
    <row r="18" spans="1:12" x14ac:dyDescent="0.25">
      <c r="I18" s="1" t="s">
        <v>25</v>
      </c>
    </row>
  </sheetData>
  <mergeCells count="11">
    <mergeCell ref="C12:F12"/>
    <mergeCell ref="G12:H12"/>
    <mergeCell ref="J12:K12"/>
    <mergeCell ref="A1:K5"/>
    <mergeCell ref="C11:F11"/>
    <mergeCell ref="G11:H11"/>
    <mergeCell ref="C7:J7"/>
    <mergeCell ref="C9:F9"/>
    <mergeCell ref="G9:H9"/>
    <mergeCell ref="C10:F10"/>
    <mergeCell ref="G10:H10"/>
  </mergeCells>
  <pageMargins left="0.7" right="0.7" top="0.75" bottom="0.75" header="0.3" footer="0.3"/>
  <pageSetup paperSize="9" scale="3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2023-11-07T11:31:15Z</dcterms:modified>
</cp:coreProperties>
</file>