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cangedik\Desktop\"/>
    </mc:Choice>
  </mc:AlternateContent>
  <bookViews>
    <workbookView xWindow="0" yWindow="0" windowWidth="20490" windowHeight="6495"/>
  </bookViews>
  <sheets>
    <sheet name="AYAZAĞ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I3" i="2" s="1"/>
  <c r="K3" i="2" s="1"/>
  <c r="I4" i="2" l="1"/>
  <c r="K4" i="2" s="1"/>
  <c r="K5" i="2" l="1"/>
</calcChain>
</file>

<file path=xl/sharedStrings.xml><?xml version="1.0" encoding="utf-8"?>
<sst xmlns="http://schemas.openxmlformats.org/spreadsheetml/2006/main" count="20" uniqueCount="18">
  <si>
    <t>M2</t>
  </si>
  <si>
    <t>15.540.1207</t>
  </si>
  <si>
    <t>Y.25.003/07</t>
  </si>
  <si>
    <t>ESKİ BOYALI YÜZEYLERE ASTAR UYGULANARAK İKİ KAT SU BAZLI YARIMAT BOYA YAPILMASI (İÇ CEPHE)</t>
  </si>
  <si>
    <t>Yeni Poz No</t>
  </si>
  <si>
    <t>Eski Poz No</t>
  </si>
  <si>
    <t>Poz Açıklaması</t>
  </si>
  <si>
    <t>Birimi</t>
  </si>
  <si>
    <t>Birim Fiyat</t>
  </si>
  <si>
    <t xml:space="preserve">TOPLAM </t>
  </si>
  <si>
    <t xml:space="preserve">TOPLAM      </t>
  </si>
  <si>
    <t xml:space="preserve">BEYKENT ÜNİVERSİTESİ AYAZAĞ YERLEŞKESİ İNŞAAT İŞLERİ KEŞFİ </t>
  </si>
  <si>
    <t xml:space="preserve">EK 2 5. KAT </t>
  </si>
  <si>
    <t xml:space="preserve">ANA BİNA B10 </t>
  </si>
  <si>
    <t xml:space="preserve">EK  1 ZEMİN VE 1. KAT </t>
  </si>
  <si>
    <t>EK 2 O5 MAKİNA KONTROL</t>
  </si>
  <si>
    <t>ÖZEL6</t>
  </si>
  <si>
    <t xml:space="preserve">  20cm kalınlığında duvar kırımı ve şantiyeden uzaklaştırılması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</si>
</sst>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₺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6"/>
      <name val="Times New Roman"/>
      <family val="1"/>
      <charset val="162"/>
    </font>
    <font>
      <sz val="26"/>
      <name val="Times New Roman"/>
      <family val="1"/>
      <charset val="162"/>
    </font>
    <font>
      <sz val="26"/>
      <color theme="1"/>
      <name val="Calibri"/>
      <family val="2"/>
      <scheme val="minor"/>
    </font>
    <font>
      <b/>
      <sz val="16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 applyProtection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4" fontId="5" fillId="2" borderId="2" xfId="0" applyNumberFormat="1" applyFont="1" applyFill="1" applyBorder="1" applyAlignment="1" applyProtection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C4" sqref="C4"/>
    </sheetView>
  </sheetViews>
  <sheetFormatPr defaultRowHeight="15" x14ac:dyDescent="0.25"/>
  <cols>
    <col min="1" max="2" width="15.7109375" style="5" customWidth="1"/>
    <col min="3" max="3" width="59.85546875" style="6" customWidth="1"/>
    <col min="4" max="4" width="9.140625" style="5" bestFit="1" customWidth="1"/>
    <col min="5" max="5" width="11.5703125" style="5" customWidth="1"/>
    <col min="6" max="6" width="9.42578125" style="5" customWidth="1"/>
    <col min="7" max="7" width="10.140625" style="5" customWidth="1"/>
    <col min="8" max="8" width="10.42578125" style="5" customWidth="1"/>
    <col min="9" max="9" width="15.42578125" style="5" customWidth="1"/>
    <col min="10" max="10" width="12.7109375" style="5" customWidth="1"/>
    <col min="11" max="11" width="20.42578125" style="5" customWidth="1"/>
    <col min="12" max="12" width="45.7109375" style="3" customWidth="1"/>
    <col min="13" max="16384" width="9.140625" style="2"/>
  </cols>
  <sheetData>
    <row r="1" spans="1:12" ht="34.5" thickBot="1" x14ac:dyDescent="0.3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2" s="1" customFormat="1" ht="57.75" thickBot="1" x14ac:dyDescent="0.3">
      <c r="A2" s="22" t="s">
        <v>4</v>
      </c>
      <c r="B2" s="23" t="s">
        <v>5</v>
      </c>
      <c r="C2" s="22" t="s">
        <v>6</v>
      </c>
      <c r="D2" s="24" t="s">
        <v>7</v>
      </c>
      <c r="E2" s="24" t="s">
        <v>12</v>
      </c>
      <c r="F2" s="24" t="s">
        <v>13</v>
      </c>
      <c r="G2" s="24" t="s">
        <v>14</v>
      </c>
      <c r="H2" s="24" t="s">
        <v>15</v>
      </c>
      <c r="I2" s="24" t="s">
        <v>9</v>
      </c>
      <c r="J2" s="24" t="s">
        <v>8</v>
      </c>
      <c r="K2" s="25" t="s">
        <v>9</v>
      </c>
      <c r="L2" s="4"/>
    </row>
    <row r="3" spans="1:12" ht="66.75" customHeight="1" x14ac:dyDescent="0.25">
      <c r="A3" s="16" t="s">
        <v>1</v>
      </c>
      <c r="B3" s="17" t="s">
        <v>2</v>
      </c>
      <c r="C3" s="18" t="s">
        <v>3</v>
      </c>
      <c r="D3" s="19" t="s">
        <v>0</v>
      </c>
      <c r="E3" s="19">
        <f>271+175</f>
        <v>446</v>
      </c>
      <c r="F3" s="19">
        <v>380</v>
      </c>
      <c r="G3" s="19">
        <v>1020</v>
      </c>
      <c r="H3" s="19">
        <v>125</v>
      </c>
      <c r="I3" s="19">
        <f t="shared" ref="I3:I4" si="0">+H3+G3+F3+E3</f>
        <v>1971</v>
      </c>
      <c r="J3" s="20"/>
      <c r="K3" s="21">
        <f t="shared" ref="K3:K4" si="1">+J3*I3</f>
        <v>0</v>
      </c>
    </row>
    <row r="4" spans="1:12" ht="48" customHeight="1" thickBot="1" x14ac:dyDescent="0.3">
      <c r="A4" s="10"/>
      <c r="B4" s="14" t="s">
        <v>16</v>
      </c>
      <c r="C4" s="15" t="s">
        <v>17</v>
      </c>
      <c r="D4" s="11" t="s">
        <v>0</v>
      </c>
      <c r="E4" s="11"/>
      <c r="F4" s="11"/>
      <c r="G4" s="11">
        <v>17</v>
      </c>
      <c r="H4" s="11"/>
      <c r="I4" s="11">
        <f t="shared" si="0"/>
        <v>17</v>
      </c>
      <c r="J4" s="12"/>
      <c r="K4" s="13">
        <f t="shared" si="1"/>
        <v>0</v>
      </c>
    </row>
    <row r="5" spans="1:12" ht="39.75" customHeight="1" thickBot="1" x14ac:dyDescent="0.3">
      <c r="A5" s="7"/>
      <c r="B5" s="7"/>
      <c r="C5" s="8"/>
      <c r="D5" s="7"/>
      <c r="E5" s="7"/>
      <c r="F5" s="7"/>
      <c r="G5" s="7"/>
      <c r="H5" s="7"/>
      <c r="I5" s="29" t="s">
        <v>10</v>
      </c>
      <c r="J5" s="30"/>
      <c r="K5" s="9">
        <f>SUM(K3:K4)</f>
        <v>0</v>
      </c>
    </row>
  </sheetData>
  <mergeCells count="2">
    <mergeCell ref="A1:K1"/>
    <mergeCell ref="I5:J5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AYAZAĞA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Aycan GEDİK</cp:lastModifiedBy>
  <cp:lastPrinted>2019-07-09T05:20:44Z</cp:lastPrinted>
  <dcterms:created xsi:type="dcterms:W3CDTF">2015-06-05T18:19:34Z</dcterms:created>
  <dcterms:modified xsi:type="dcterms:W3CDTF">2019-08-02T05:46:16Z</dcterms:modified>
</cp:coreProperties>
</file>